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EF5E90B-3784-4F19-B075-5A9FEFD2E84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<sst xmlns="http://schemas.openxmlformats.org/spreadsheetml/2006/main" count="3181" uniqueCount="1580">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</sst>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887</v>
      </c>
      <c r="B10" s="130"/>
      <c r="C10" s="108" t="str">
        <f>VLOOKUP(A10,lista,2,0)</f>
        <v>GERENCIA PROYECTOS SINGULARES</v>
      </c>
      <c r="D10" s="108"/>
      <c r="E10" s="108"/>
      <c r="F10" s="108"/>
      <c r="G10" s="108" t="str">
        <f>VLOOKUP(A10,lista,3,0)</f>
        <v>Experto/a 2</v>
      </c>
      <c r="H10" s="108"/>
      <c r="I10" s="117" t="str">
        <f>VLOOKUP(A10,lista,4,0)</f>
        <v>Experto/a especialista en geotecnia general</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Superior:
Ingeniería de Caminos Canales y Puertos o Grado en Ingeniería Civil/ Ingeniero de Obras Públicas + Máster en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JcqfLwMiLdvf7x+VkKDZTQYVUu51155tr378/Sr2CRpNtL+h9AyT1Uov29Rhi612jlNCv/3V6+1CTEcR3apZjA==" saltValue="nDns3Y6L1aT1Ev+234AM3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2026-06-23T08:30:12Z</dcterms:modified>
</cp:coreProperties>
</file>